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dc-clfs1.pcacitrix.local\DCWIB_FolderRedirection\DCWIB_amanda\Desktop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 l="1"/>
  <c r="M6" i="1" s="1"/>
  <c r="K42" i="1"/>
  <c r="J42" i="1"/>
  <c r="I42" i="1"/>
  <c r="G42" i="1"/>
  <c r="K36" i="1"/>
  <c r="J36" i="1"/>
  <c r="I36" i="1"/>
  <c r="G36" i="1"/>
  <c r="G27" i="1"/>
  <c r="G28" i="1" s="1"/>
  <c r="G26" i="1"/>
  <c r="J20" i="1"/>
  <c r="J22" i="1" s="1"/>
  <c r="K17" i="1"/>
  <c r="K20" i="1" s="1"/>
  <c r="K22" i="1" s="1"/>
  <c r="J17" i="1"/>
  <c r="I17" i="1"/>
  <c r="I20" i="1" s="1"/>
  <c r="I22" i="1" s="1"/>
  <c r="H17" i="1"/>
  <c r="G17" i="1"/>
  <c r="L17" i="1" s="1"/>
  <c r="M17" i="1" s="1"/>
  <c r="F17" i="1"/>
  <c r="F20" i="1" s="1"/>
  <c r="F22" i="1" s="1"/>
  <c r="M16" i="1"/>
  <c r="L16" i="1"/>
  <c r="L15" i="1"/>
  <c r="M15" i="1" s="1"/>
  <c r="M14" i="1"/>
  <c r="L14" i="1"/>
  <c r="L13" i="1"/>
  <c r="M13" i="1" s="1"/>
  <c r="M12" i="1"/>
  <c r="L12" i="1"/>
  <c r="L11" i="1"/>
  <c r="M11" i="1" s="1"/>
  <c r="M10" i="1"/>
  <c r="L10" i="1"/>
  <c r="L9" i="1"/>
  <c r="M9" i="1" s="1"/>
  <c r="M8" i="1"/>
  <c r="L8" i="1"/>
  <c r="L7" i="1"/>
  <c r="M7" i="1" s="1"/>
  <c r="G20" i="1" l="1"/>
  <c r="L20" i="1" l="1"/>
  <c r="M20" i="1" s="1"/>
  <c r="G22" i="1"/>
  <c r="L22" i="1" l="1"/>
  <c r="M22" i="1" s="1"/>
  <c r="G43" i="1"/>
  <c r="G44" i="1" s="1"/>
</calcChain>
</file>

<file path=xl/sharedStrings.xml><?xml version="1.0" encoding="utf-8"?>
<sst xmlns="http://schemas.openxmlformats.org/spreadsheetml/2006/main" count="49" uniqueCount="47">
  <si>
    <t>Program Type:</t>
  </si>
  <si>
    <t xml:space="preserve">SUMMER EMPLOYMENT 2022 </t>
  </si>
  <si>
    <t>Program Budget for YOUR Program Year 
(Enter program year you use for this program - (mm/yy-mm/yy) __7/05/22______- ___9/30/22______</t>
  </si>
  <si>
    <t>Do not make changes to grey-shaded fields. Enter only in the peach shaded fields.</t>
  </si>
  <si>
    <t>Agency Name:</t>
  </si>
  <si>
    <t xml:space="preserve"> Program Name:</t>
  </si>
  <si>
    <t xml:space="preserve">Personnel Title </t>
  </si>
  <si>
    <t xml:space="preserve">Salary </t>
  </si>
  <si>
    <t>Wage Type</t>
  </si>
  <si>
    <t>Position Type</t>
  </si>
  <si>
    <t>Percent of</t>
  </si>
  <si>
    <t>Program Cost</t>
  </si>
  <si>
    <t>TANF 2022</t>
  </si>
  <si>
    <t>Paid for by:</t>
  </si>
  <si>
    <t>( include staff names if known)</t>
  </si>
  <si>
    <t>Salary or Houly</t>
  </si>
  <si>
    <t>Program or Admin</t>
  </si>
  <si>
    <t xml:space="preserve">time on </t>
  </si>
  <si>
    <t>Funding</t>
  </si>
  <si>
    <t>this Program</t>
  </si>
  <si>
    <t>Request</t>
  </si>
  <si>
    <t>Subtotal Personnel Services Costs</t>
  </si>
  <si>
    <t>Fringe percent:</t>
  </si>
  <si>
    <t>Subtotal Fringe</t>
  </si>
  <si>
    <t>TOTAL PERSONNEL:</t>
  </si>
  <si>
    <t>Student Wages</t>
  </si>
  <si>
    <t># of Hours per Youth per week</t>
  </si>
  <si>
    <t>Number of Youth to Serve</t>
  </si>
  <si>
    <t>Number of Weeks</t>
  </si>
  <si>
    <t>Youth per Week</t>
  </si>
  <si>
    <t>Fringe Percent:</t>
  </si>
  <si>
    <t>TOTAL YOUTH WAGES &amp; FRINGE:</t>
  </si>
  <si>
    <t>Non-Personnel Program Expenses</t>
  </si>
  <si>
    <t>Youth Snacks/Food/Nutriton</t>
  </si>
  <si>
    <t>Program Office Supplies</t>
  </si>
  <si>
    <t>Direct Program Youth Supplies</t>
  </si>
  <si>
    <t>Transportation</t>
  </si>
  <si>
    <t>Other (Define in Budget Narrative)</t>
  </si>
  <si>
    <t>TOTAL NON PERSONNEL PROGRAM EXPENSES:</t>
  </si>
  <si>
    <t>Non-Personnel Admin Expenses</t>
  </si>
  <si>
    <t>Rent/Occupancy</t>
  </si>
  <si>
    <t>Phones/Internet</t>
  </si>
  <si>
    <t>Insurance</t>
  </si>
  <si>
    <t xml:space="preserve">Other (Define in Budget Narrative) </t>
  </si>
  <si>
    <t>TOTAL NON PERSONNEL ADMIN EXPENSES</t>
  </si>
  <si>
    <t>Total Grant Request</t>
  </si>
  <si>
    <t>Student Wages as Percent of Grant Request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</si>
</sst>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[$$-409]* #,##0_);_([$$-409]* \(#,##0\);_([$$-409]* &quot;-&quot;??_);_(@_)"/>
    <numFmt numFmtId="166" formatCode="_([$$-409]* #,##0.00_);_([$$-409]* \(#,##0.00\);_([$$-409]* &quot;-&quot;??_);_(@_)"/>
    <numFmt numFmtId="167" formatCode="&quot;$&quot;#,##0"/>
  </numFmts>
  <fonts count="18" x14ac:knownFonts="1">
    <font>
      <sz val="11"/>
      <color theme="1"/>
      <name val="Calibri"/>
      <family val="2"/>
      <scheme val="minor"/>
    </font>
    <font>
      <b/>
      <u/>
      <sz val="10"/>
      <color rgb="FF000000"/>
      <name val="Times New Roman"/>
      <family val="1"/>
    </font>
    <font>
      <b/>
      <u/>
      <sz val="11"/>
      <color rgb="FF000000"/>
      <name val="Times New Roman"/>
      <family val="1"/>
    </font>
    <font>
      <b/>
      <sz val="18"/>
      <color rgb="FF000000"/>
      <name val="Times New Roman"/>
      <family val="1"/>
    </font>
    <font>
      <sz val="18"/>
      <color rgb="FF000000"/>
      <name val="Arial"/>
      <family val="2"/>
    </font>
    <font>
      <sz val="10"/>
      <color rgb="FF000000"/>
      <name val="Times New Roman"/>
      <family val="1"/>
    </font>
    <font>
      <b/>
      <sz val="12"/>
      <color rgb="FFFF0000"/>
      <name val="Times New Roman"/>
      <family val="1"/>
    </font>
    <font>
      <b/>
      <sz val="14"/>
      <color rgb="FF000000"/>
      <name val="Times New Roman"/>
      <family val="1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Times New Roman"/>
      <family val="1"/>
    </font>
    <font>
      <b/>
      <sz val="8"/>
      <color rgb="FF000000"/>
      <name val="Times New Roman"/>
      <family val="1"/>
    </font>
    <font>
      <b/>
      <u/>
      <sz val="9"/>
      <color rgb="FF000000"/>
      <name val="Times New Roman"/>
      <family val="1"/>
    </font>
    <font>
      <b/>
      <i/>
      <sz val="10"/>
      <color rgb="FF000000"/>
      <name val="Times New Roman"/>
      <family val="1"/>
    </font>
    <font>
      <b/>
      <sz val="10"/>
      <color rgb="FF000000"/>
      <name val="Arial"/>
      <family val="2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i/>
      <sz val="10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rgb="FFE3E3E3"/>
        <bgColor rgb="FFE3E3E3"/>
      </patternFill>
    </fill>
    <fill>
      <patternFill patternType="solid">
        <fgColor rgb="FFD8D8D8"/>
        <bgColor rgb="FFD8D8D8"/>
      </patternFill>
    </fill>
    <fill>
      <patternFill patternType="solid">
        <fgColor rgb="FFFDE9D9"/>
        <bgColor rgb="FFFDE9D9"/>
      </patternFill>
    </fill>
    <fill>
      <patternFill patternType="solid">
        <fgColor rgb="FF000000"/>
        <bgColor rgb="FF000000"/>
      </patternFill>
    </fill>
    <fill>
      <patternFill patternType="solid">
        <fgColor rgb="FFD9D9D9"/>
        <bgColor rgb="FFFDE9D9"/>
      </patternFill>
    </fill>
  </fills>
  <borders count="4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7F7F7F"/>
      </right>
      <top style="medium">
        <color rgb="FF000000"/>
      </top>
      <bottom/>
      <diagonal/>
    </border>
    <border>
      <left style="thin">
        <color rgb="FF7F7F7F"/>
      </left>
      <right style="thin">
        <color rgb="FF7F7F7F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A5A5A5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7F7F7F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7F7F7F"/>
      </right>
      <top style="medium">
        <color rgb="FF000000"/>
      </top>
      <bottom style="thin">
        <color rgb="FFA5A5A5"/>
      </bottom>
      <diagonal/>
    </border>
    <border>
      <left style="medium">
        <color rgb="FF000000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rgb="FF000000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medium">
        <color rgb="FF000000"/>
      </left>
      <right style="medium">
        <color rgb="FF000000"/>
      </right>
      <top/>
      <bottom style="thin">
        <color rgb="FF7F7F7F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medium">
        <color rgb="FF000000"/>
      </left>
      <right style="medium">
        <color rgb="FF000000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rgb="FF7F7F7F"/>
      </left>
      <right style="medium">
        <color rgb="FF000000"/>
      </right>
      <top style="thin">
        <color rgb="FF7F7F7F"/>
      </top>
      <bottom style="thin">
        <color rgb="FF7F7F7F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 style="medium">
        <color rgb="FF000000"/>
      </left>
      <right style="medium">
        <color rgb="FF000000"/>
      </right>
      <top style="thin">
        <color rgb="FFA5A5A5"/>
      </top>
      <bottom style="thin">
        <color rgb="FFA5A5A5"/>
      </bottom>
      <diagonal/>
    </border>
    <border>
      <left/>
      <right style="medium">
        <color rgb="FF000000"/>
      </right>
      <top style="thin">
        <color rgb="FFA5A5A5"/>
      </top>
      <bottom style="medium">
        <color rgb="FF000000"/>
      </bottom>
      <diagonal/>
    </border>
    <border>
      <left/>
      <right/>
      <top style="medium">
        <color auto="1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165">
    <xf numFmtId="0" fontId="0" fillId="0" borderId="0" xfId="0"/>
    <xf numFmtId="0" fontId="1" fillId="0" borderId="0" xfId="0" applyFont="1" applyFill="1" applyBorder="1" applyAlignment="1">
      <alignment horizontal="right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wrapText="1"/>
    </xf>
    <xf numFmtId="0" fontId="7" fillId="0" borderId="0" xfId="0" applyFont="1" applyFill="1" applyBorder="1"/>
    <xf numFmtId="0" fontId="7" fillId="0" borderId="2" xfId="0" applyFont="1" applyFill="1" applyBorder="1" applyAlignment="1" applyProtection="1">
      <alignment horizontal="center"/>
      <protection locked="0"/>
    </xf>
    <xf numFmtId="0" fontId="8" fillId="0" borderId="2" xfId="0" applyFont="1" applyFill="1" applyBorder="1" applyProtection="1">
      <protection locked="0"/>
    </xf>
    <xf numFmtId="0" fontId="7" fillId="0" borderId="0" xfId="0" applyFont="1" applyFill="1" applyBorder="1" applyAlignment="1">
      <alignment horizontal="right"/>
    </xf>
    <xf numFmtId="0" fontId="9" fillId="0" borderId="0" xfId="0" applyFont="1" applyFill="1" applyBorder="1"/>
    <xf numFmtId="0" fontId="5" fillId="0" borderId="0" xfId="0" applyFont="1" applyFill="1" applyBorder="1"/>
    <xf numFmtId="164" fontId="10" fillId="3" borderId="3" xfId="0" applyNumberFormat="1" applyFont="1" applyFill="1" applyBorder="1" applyAlignment="1">
      <alignment horizontal="left" vertical="top" wrapText="1"/>
    </xf>
    <xf numFmtId="0" fontId="10" fillId="3" borderId="3" xfId="0" applyFont="1" applyFill="1" applyBorder="1" applyAlignment="1">
      <alignment horizontal="left" vertical="top"/>
    </xf>
    <xf numFmtId="0" fontId="10" fillId="3" borderId="0" xfId="0" applyFont="1" applyFill="1" applyBorder="1" applyAlignment="1">
      <alignment horizontal="left" vertical="top"/>
    </xf>
    <xf numFmtId="0" fontId="10" fillId="3" borderId="0" xfId="0" applyFont="1" applyFill="1" applyBorder="1" applyAlignment="1">
      <alignment horizontal="left" vertical="top" wrapText="1"/>
    </xf>
    <xf numFmtId="0" fontId="10" fillId="4" borderId="0" xfId="0" applyFont="1" applyFill="1" applyBorder="1" applyAlignment="1">
      <alignment horizontal="left" vertical="top" wrapText="1"/>
    </xf>
    <xf numFmtId="0" fontId="10" fillId="4" borderId="4" xfId="0" applyFont="1" applyFill="1" applyBorder="1" applyAlignment="1">
      <alignment horizontal="left" vertical="top" wrapText="1"/>
    </xf>
    <xf numFmtId="0" fontId="10" fillId="4" borderId="5" xfId="0" applyFont="1" applyFill="1" applyBorder="1" applyAlignment="1">
      <alignment horizontal="left" vertical="top" wrapText="1"/>
    </xf>
    <xf numFmtId="0" fontId="10" fillId="4" borderId="6" xfId="0" applyFont="1" applyFill="1" applyBorder="1" applyAlignment="1">
      <alignment horizontal="left" vertical="top" wrapText="1"/>
    </xf>
    <xf numFmtId="0" fontId="10" fillId="4" borderId="7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164" fontId="11" fillId="3" borderId="0" xfId="0" applyNumberFormat="1" applyFont="1" applyFill="1" applyBorder="1" applyAlignment="1">
      <alignment horizontal="left" vertical="top" wrapText="1"/>
    </xf>
    <xf numFmtId="0" fontId="10" fillId="4" borderId="8" xfId="0" applyFont="1" applyFill="1" applyBorder="1" applyAlignment="1">
      <alignment horizontal="left" vertical="top" wrapText="1"/>
    </xf>
    <xf numFmtId="0" fontId="1" fillId="5" borderId="9" xfId="0" applyFont="1" applyFill="1" applyBorder="1" applyAlignment="1" applyProtection="1">
      <alignment horizontal="center" vertical="top" wrapText="1"/>
      <protection locked="0"/>
    </xf>
    <xf numFmtId="0" fontId="1" fillId="5" borderId="10" xfId="0" applyFont="1" applyFill="1" applyBorder="1" applyAlignment="1" applyProtection="1">
      <alignment horizontal="center" vertical="top" wrapText="1"/>
      <protection locked="0"/>
    </xf>
    <xf numFmtId="0" fontId="12" fillId="5" borderId="7" xfId="0" applyFont="1" applyFill="1" applyBorder="1" applyAlignment="1" applyProtection="1">
      <alignment horizontal="center" vertical="top" wrapText="1"/>
      <protection locked="0"/>
    </xf>
    <xf numFmtId="164" fontId="10" fillId="3" borderId="0" xfId="0" applyNumberFormat="1" applyFont="1" applyFill="1" applyBorder="1" applyAlignment="1">
      <alignment horizontal="left" vertical="top" wrapText="1"/>
    </xf>
    <xf numFmtId="0" fontId="10" fillId="5" borderId="0" xfId="0" applyFont="1" applyFill="1" applyBorder="1" applyAlignment="1" applyProtection="1">
      <alignment horizontal="left" vertical="top" wrapText="1"/>
      <protection locked="0"/>
    </xf>
    <xf numFmtId="0" fontId="10" fillId="5" borderId="11" xfId="0" applyFont="1" applyFill="1" applyBorder="1" applyAlignment="1" applyProtection="1">
      <alignment horizontal="left" vertical="top" wrapText="1"/>
      <protection locked="0"/>
    </xf>
    <xf numFmtId="0" fontId="10" fillId="5" borderId="12" xfId="0" applyFont="1" applyFill="1" applyBorder="1" applyAlignment="1" applyProtection="1">
      <alignment horizontal="left" vertical="top" wrapText="1"/>
      <protection locked="0"/>
    </xf>
    <xf numFmtId="0" fontId="5" fillId="5" borderId="13" xfId="0" applyFont="1" applyFill="1" applyBorder="1" applyProtection="1">
      <protection locked="0"/>
    </xf>
    <xf numFmtId="164" fontId="5" fillId="5" borderId="14" xfId="0" applyNumberFormat="1" applyFont="1" applyFill="1" applyBorder="1" applyAlignment="1" applyProtection="1">
      <alignment wrapText="1"/>
      <protection locked="0"/>
    </xf>
    <xf numFmtId="44" fontId="5" fillId="5" borderId="15" xfId="0" applyNumberFormat="1" applyFont="1" applyFill="1" applyBorder="1" applyAlignment="1" applyProtection="1">
      <alignment wrapText="1"/>
      <protection locked="0"/>
    </xf>
    <xf numFmtId="44" fontId="5" fillId="5" borderId="16" xfId="0" applyNumberFormat="1" applyFont="1" applyFill="1" applyBorder="1" applyAlignment="1" applyProtection="1">
      <alignment wrapText="1"/>
      <protection locked="0"/>
    </xf>
    <xf numFmtId="9" fontId="5" fillId="5" borderId="17" xfId="0" applyNumberFormat="1" applyFont="1" applyFill="1" applyBorder="1" applyProtection="1">
      <protection locked="0"/>
    </xf>
    <xf numFmtId="165" fontId="5" fillId="5" borderId="18" xfId="0" applyNumberFormat="1" applyFont="1" applyFill="1" applyBorder="1" applyProtection="1">
      <protection locked="0"/>
    </xf>
    <xf numFmtId="165" fontId="5" fillId="5" borderId="19" xfId="0" applyNumberFormat="1" applyFont="1" applyFill="1" applyBorder="1" applyAlignment="1" applyProtection="1">
      <alignment wrapText="1"/>
      <protection locked="0"/>
    </xf>
    <xf numFmtId="165" fontId="5" fillId="5" borderId="20" xfId="0" applyNumberFormat="1" applyFont="1" applyFill="1" applyBorder="1" applyAlignment="1" applyProtection="1">
      <alignment wrapText="1"/>
      <protection locked="0"/>
    </xf>
    <xf numFmtId="165" fontId="5" fillId="5" borderId="21" xfId="0" applyNumberFormat="1" applyFont="1" applyFill="1" applyBorder="1" applyProtection="1">
      <protection locked="0"/>
    </xf>
    <xf numFmtId="165" fontId="5" fillId="5" borderId="17" xfId="0" applyNumberFormat="1" applyFont="1" applyFill="1" applyBorder="1" applyAlignment="1" applyProtection="1">
      <alignment wrapText="1"/>
      <protection locked="0"/>
    </xf>
    <xf numFmtId="165" fontId="5" fillId="4" borderId="0" xfId="0" applyNumberFormat="1" applyFont="1" applyFill="1" applyBorder="1" applyAlignment="1">
      <alignment wrapText="1"/>
    </xf>
    <xf numFmtId="0" fontId="5" fillId="4" borderId="0" xfId="0" applyFont="1" applyFill="1" applyBorder="1"/>
    <xf numFmtId="0" fontId="5" fillId="5" borderId="22" xfId="0" applyFont="1" applyFill="1" applyBorder="1" applyProtection="1">
      <protection locked="0"/>
    </xf>
    <xf numFmtId="164" fontId="5" fillId="5" borderId="23" xfId="0" applyNumberFormat="1" applyFont="1" applyFill="1" applyBorder="1" applyAlignment="1" applyProtection="1">
      <alignment wrapText="1"/>
      <protection locked="0"/>
    </xf>
    <xf numFmtId="44" fontId="5" fillId="5" borderId="24" xfId="0" applyNumberFormat="1" applyFont="1" applyFill="1" applyBorder="1" applyAlignment="1" applyProtection="1">
      <alignment wrapText="1"/>
      <protection locked="0"/>
    </xf>
    <xf numFmtId="44" fontId="5" fillId="5" borderId="25" xfId="0" applyNumberFormat="1" applyFont="1" applyFill="1" applyBorder="1" applyAlignment="1" applyProtection="1">
      <alignment wrapText="1"/>
      <protection locked="0"/>
    </xf>
    <xf numFmtId="9" fontId="5" fillId="5" borderId="1" xfId="0" applyNumberFormat="1" applyFont="1" applyFill="1" applyBorder="1" applyProtection="1">
      <protection locked="0"/>
    </xf>
    <xf numFmtId="165" fontId="5" fillId="5" borderId="26" xfId="0" applyNumberFormat="1" applyFont="1" applyFill="1" applyBorder="1" applyProtection="1">
      <protection locked="0"/>
    </xf>
    <xf numFmtId="165" fontId="5" fillId="5" borderId="27" xfId="0" applyNumberFormat="1" applyFont="1" applyFill="1" applyBorder="1" applyProtection="1">
      <protection locked="0"/>
    </xf>
    <xf numFmtId="165" fontId="5" fillId="5" borderId="28" xfId="0" applyNumberFormat="1" applyFont="1" applyFill="1" applyBorder="1" applyProtection="1">
      <protection locked="0"/>
    </xf>
    <xf numFmtId="164" fontId="5" fillId="5" borderId="29" xfId="0" applyNumberFormat="1" applyFont="1" applyFill="1" applyBorder="1" applyAlignment="1" applyProtection="1">
      <alignment wrapText="1"/>
      <protection locked="0"/>
    </xf>
    <xf numFmtId="165" fontId="5" fillId="5" borderId="30" xfId="0" applyNumberFormat="1" applyFont="1" applyFill="1" applyBorder="1" applyProtection="1">
      <protection locked="0"/>
    </xf>
    <xf numFmtId="164" fontId="5" fillId="5" borderId="1" xfId="0" applyNumberFormat="1" applyFont="1" applyFill="1" applyBorder="1" applyAlignment="1" applyProtection="1">
      <alignment wrapText="1"/>
      <protection locked="0"/>
    </xf>
    <xf numFmtId="44" fontId="5" fillId="5" borderId="31" xfId="0" applyNumberFormat="1" applyFont="1" applyFill="1" applyBorder="1" applyAlignment="1" applyProtection="1">
      <alignment wrapText="1"/>
      <protection locked="0"/>
    </xf>
    <xf numFmtId="44" fontId="5" fillId="5" borderId="1" xfId="0" applyNumberFormat="1" applyFont="1" applyFill="1" applyBorder="1" applyAlignment="1" applyProtection="1">
      <alignment wrapText="1"/>
      <protection locked="0"/>
    </xf>
    <xf numFmtId="0" fontId="5" fillId="5" borderId="1" xfId="0" applyFont="1" applyFill="1" applyBorder="1" applyProtection="1">
      <protection locked="0"/>
    </xf>
    <xf numFmtId="0" fontId="5" fillId="5" borderId="22" xfId="0" applyFont="1" applyFill="1" applyBorder="1" applyAlignment="1" applyProtection="1">
      <alignment horizontal="right"/>
      <protection locked="0"/>
    </xf>
    <xf numFmtId="164" fontId="13" fillId="0" borderId="32" xfId="0" applyNumberFormat="1" applyFont="1" applyFill="1" applyBorder="1" applyAlignment="1">
      <alignment horizontal="right" wrapText="1"/>
    </xf>
    <xf numFmtId="44" fontId="5" fillId="0" borderId="33" xfId="0" applyNumberFormat="1" applyFont="1" applyFill="1" applyBorder="1"/>
    <xf numFmtId="0" fontId="5" fillId="0" borderId="34" xfId="0" applyFont="1" applyFill="1" applyBorder="1"/>
    <xf numFmtId="165" fontId="5" fillId="3" borderId="35" xfId="0" applyNumberFormat="1" applyFont="1" applyFill="1" applyBorder="1" applyAlignment="1">
      <alignment wrapText="1"/>
    </xf>
    <xf numFmtId="165" fontId="5" fillId="3" borderId="8" xfId="0" applyNumberFormat="1" applyFont="1" applyFill="1" applyBorder="1" applyAlignment="1">
      <alignment wrapText="1"/>
    </xf>
    <xf numFmtId="165" fontId="5" fillId="3" borderId="33" xfId="0" applyNumberFormat="1" applyFont="1" applyFill="1" applyBorder="1" applyAlignment="1">
      <alignment wrapText="1"/>
    </xf>
    <xf numFmtId="165" fontId="5" fillId="3" borderId="34" xfId="0" applyNumberFormat="1" applyFont="1" applyFill="1" applyBorder="1" applyAlignment="1">
      <alignment wrapText="1"/>
    </xf>
    <xf numFmtId="0" fontId="5" fillId="6" borderId="32" xfId="0" applyFont="1" applyFill="1" applyBorder="1"/>
    <xf numFmtId="164" fontId="5" fillId="6" borderId="0" xfId="0" applyNumberFormat="1" applyFont="1" applyFill="1" applyBorder="1" applyAlignment="1">
      <alignment wrapText="1"/>
    </xf>
    <xf numFmtId="0" fontId="5" fillId="6" borderId="0" xfId="0" applyFont="1" applyFill="1" applyBorder="1"/>
    <xf numFmtId="44" fontId="5" fillId="6" borderId="8" xfId="0" applyNumberFormat="1" applyFont="1" applyFill="1" applyBorder="1" applyAlignment="1">
      <alignment wrapText="1"/>
    </xf>
    <xf numFmtId="44" fontId="5" fillId="6" borderId="0" xfId="0" applyNumberFormat="1" applyFont="1" applyFill="1" applyBorder="1" applyAlignment="1">
      <alignment wrapText="1"/>
    </xf>
    <xf numFmtId="164" fontId="5" fillId="0" borderId="32" xfId="0" applyNumberFormat="1" applyFont="1" applyFill="1" applyBorder="1" applyAlignment="1">
      <alignment horizontal="right"/>
    </xf>
    <xf numFmtId="10" fontId="5" fillId="5" borderId="0" xfId="0" applyNumberFormat="1" applyFont="1" applyFill="1" applyBorder="1" applyAlignment="1" applyProtection="1">
      <alignment wrapText="1"/>
      <protection locked="0"/>
    </xf>
    <xf numFmtId="9" fontId="5" fillId="0" borderId="0" xfId="0" applyNumberFormat="1" applyFont="1" applyFill="1" applyBorder="1" applyAlignment="1">
      <alignment wrapText="1"/>
    </xf>
    <xf numFmtId="166" fontId="5" fillId="0" borderId="0" xfId="0" applyNumberFormat="1" applyFont="1" applyFill="1" applyBorder="1" applyAlignment="1">
      <alignment wrapText="1"/>
    </xf>
    <xf numFmtId="166" fontId="5" fillId="0" borderId="8" xfId="0" applyNumberFormat="1" applyFont="1" applyFill="1" applyBorder="1" applyAlignment="1">
      <alignment wrapText="1"/>
    </xf>
    <xf numFmtId="44" fontId="10" fillId="0" borderId="0" xfId="0" applyNumberFormat="1" applyFont="1" applyFill="1" applyBorder="1" applyAlignment="1">
      <alignment wrapText="1"/>
    </xf>
    <xf numFmtId="164" fontId="10" fillId="0" borderId="0" xfId="0" applyNumberFormat="1" applyFont="1" applyFill="1" applyBorder="1" applyAlignment="1">
      <alignment wrapText="1"/>
    </xf>
    <xf numFmtId="164" fontId="5" fillId="4" borderId="0" xfId="0" applyNumberFormat="1" applyFont="1" applyFill="1" applyBorder="1" applyAlignment="1">
      <alignment wrapText="1"/>
    </xf>
    <xf numFmtId="164" fontId="5" fillId="7" borderId="8" xfId="0" applyNumberFormat="1" applyFont="1" applyFill="1" applyBorder="1" applyAlignment="1">
      <alignment wrapText="1"/>
    </xf>
    <xf numFmtId="164" fontId="5" fillId="7" borderId="0" xfId="0" applyNumberFormat="1" applyFont="1" applyFill="1" applyBorder="1" applyAlignment="1">
      <alignment wrapText="1"/>
    </xf>
    <xf numFmtId="164" fontId="13" fillId="6" borderId="32" xfId="0" applyNumberFormat="1" applyFont="1" applyFill="1" applyBorder="1" applyAlignment="1">
      <alignment horizontal="right" wrapText="1"/>
    </xf>
    <xf numFmtId="164" fontId="10" fillId="6" borderId="0" xfId="0" applyNumberFormat="1" applyFont="1" applyFill="1" applyBorder="1" applyAlignment="1">
      <alignment wrapText="1"/>
    </xf>
    <xf numFmtId="164" fontId="5" fillId="6" borderId="8" xfId="0" applyNumberFormat="1" applyFont="1" applyFill="1" applyBorder="1" applyAlignment="1">
      <alignment wrapText="1"/>
    </xf>
    <xf numFmtId="164" fontId="10" fillId="4" borderId="32" xfId="0" applyNumberFormat="1" applyFont="1" applyFill="1" applyBorder="1" applyAlignment="1">
      <alignment horizontal="right" wrapText="1"/>
    </xf>
    <xf numFmtId="0" fontId="8" fillId="0" borderId="0" xfId="0" applyFont="1" applyFill="1" applyBorder="1"/>
    <xf numFmtId="167" fontId="10" fillId="4" borderId="0" xfId="0" applyNumberFormat="1" applyFont="1" applyFill="1" applyBorder="1" applyAlignment="1">
      <alignment wrapText="1"/>
    </xf>
    <xf numFmtId="167" fontId="10" fillId="4" borderId="8" xfId="0" applyNumberFormat="1" applyFont="1" applyFill="1" applyBorder="1" applyAlignment="1">
      <alignment wrapText="1"/>
    </xf>
    <xf numFmtId="167" fontId="10" fillId="4" borderId="33" xfId="0" applyNumberFormat="1" applyFont="1" applyFill="1" applyBorder="1" applyAlignment="1">
      <alignment wrapText="1"/>
    </xf>
    <xf numFmtId="167" fontId="10" fillId="4" borderId="34" xfId="0" applyNumberFormat="1" applyFont="1" applyFill="1" applyBorder="1" applyAlignment="1">
      <alignment wrapText="1"/>
    </xf>
    <xf numFmtId="0" fontId="5" fillId="0" borderId="36" xfId="0" applyFont="1" applyFill="1" applyBorder="1"/>
    <xf numFmtId="164" fontId="10" fillId="0" borderId="37" xfId="0" applyNumberFormat="1" applyFont="1" applyFill="1" applyBorder="1" applyAlignment="1">
      <alignment horizontal="right" wrapText="1"/>
    </xf>
    <xf numFmtId="164" fontId="5" fillId="0" borderId="37" xfId="0" applyNumberFormat="1" applyFont="1" applyFill="1" applyBorder="1" applyAlignment="1">
      <alignment wrapText="1"/>
    </xf>
    <xf numFmtId="164" fontId="5" fillId="0" borderId="38" xfId="0" applyNumberFormat="1" applyFont="1" applyFill="1" applyBorder="1" applyAlignment="1">
      <alignment wrapText="1"/>
    </xf>
    <xf numFmtId="164" fontId="5" fillId="0" borderId="0" xfId="0" applyNumberFormat="1" applyFont="1" applyFill="1" applyBorder="1" applyAlignment="1">
      <alignment wrapText="1"/>
    </xf>
    <xf numFmtId="0" fontId="10" fillId="4" borderId="13" xfId="0" applyFont="1" applyFill="1" applyBorder="1"/>
    <xf numFmtId="164" fontId="10" fillId="4" borderId="20" xfId="0" applyNumberFormat="1" applyFont="1" applyFill="1" applyBorder="1" applyAlignment="1">
      <alignment horizontal="right" wrapText="1"/>
    </xf>
    <xf numFmtId="164" fontId="10" fillId="4" borderId="0" xfId="0" applyNumberFormat="1" applyFont="1" applyFill="1" applyBorder="1" applyAlignment="1">
      <alignment horizontal="right" wrapText="1"/>
    </xf>
    <xf numFmtId="164" fontId="10" fillId="4" borderId="20" xfId="0" applyNumberFormat="1" applyFont="1" applyFill="1" applyBorder="1" applyAlignment="1">
      <alignment wrapText="1"/>
    </xf>
    <xf numFmtId="164" fontId="10" fillId="4" borderId="4" xfId="0" applyNumberFormat="1" applyFont="1" applyFill="1" applyBorder="1" applyAlignment="1">
      <alignment wrapText="1"/>
    </xf>
    <xf numFmtId="0" fontId="10" fillId="4" borderId="32" xfId="0" applyFont="1" applyFill="1" applyBorder="1"/>
    <xf numFmtId="164" fontId="10" fillId="4" borderId="0" xfId="0" applyNumberFormat="1" applyFont="1" applyFill="1" applyBorder="1" applyAlignment="1">
      <alignment wrapText="1"/>
    </xf>
    <xf numFmtId="164" fontId="10" fillId="4" borderId="8" xfId="0" applyNumberFormat="1" applyFont="1" applyFill="1" applyBorder="1" applyAlignment="1">
      <alignment wrapText="1"/>
    </xf>
    <xf numFmtId="0" fontId="5" fillId="5" borderId="32" xfId="0" applyFont="1" applyFill="1" applyBorder="1" applyProtection="1">
      <protection locked="0"/>
    </xf>
    <xf numFmtId="44" fontId="10" fillId="4" borderId="0" xfId="0" applyNumberFormat="1" applyFont="1" applyFill="1" applyBorder="1" applyAlignment="1">
      <alignment horizontal="right" wrapText="1"/>
    </xf>
    <xf numFmtId="1" fontId="10" fillId="5" borderId="0" xfId="0" applyNumberFormat="1" applyFont="1" applyFill="1" applyBorder="1" applyAlignment="1" applyProtection="1">
      <alignment horizontal="right" wrapText="1"/>
      <protection locked="0"/>
    </xf>
    <xf numFmtId="164" fontId="10" fillId="0" borderId="0" xfId="0" applyNumberFormat="1" applyFont="1" applyFill="1" applyBorder="1" applyAlignment="1">
      <alignment horizontal="right" wrapText="1"/>
    </xf>
    <xf numFmtId="44" fontId="5" fillId="4" borderId="8" xfId="0" applyNumberFormat="1" applyFont="1" applyFill="1" applyBorder="1" applyAlignment="1">
      <alignment wrapText="1"/>
    </xf>
    <xf numFmtId="0" fontId="5" fillId="0" borderId="32" xfId="0" applyFont="1" applyFill="1" applyBorder="1" applyAlignment="1">
      <alignment horizontal="right"/>
    </xf>
    <xf numFmtId="10" fontId="10" fillId="0" borderId="0" xfId="0" applyNumberFormat="1" applyFont="1" applyFill="1" applyBorder="1" applyAlignment="1" applyProtection="1">
      <alignment horizontal="right" wrapText="1"/>
      <protection locked="0"/>
    </xf>
    <xf numFmtId="0" fontId="10" fillId="4" borderId="36" xfId="0" applyFont="1" applyFill="1" applyBorder="1" applyAlignment="1">
      <alignment horizontal="right"/>
    </xf>
    <xf numFmtId="0" fontId="8" fillId="0" borderId="37" xfId="0" applyFont="1" applyFill="1" applyBorder="1"/>
    <xf numFmtId="164" fontId="10" fillId="4" borderId="39" xfId="0" applyNumberFormat="1" applyFont="1" applyFill="1" applyBorder="1"/>
    <xf numFmtId="44" fontId="5" fillId="4" borderId="38" xfId="0" applyNumberFormat="1" applyFont="1" applyFill="1" applyBorder="1" applyAlignment="1">
      <alignment wrapText="1"/>
    </xf>
    <xf numFmtId="164" fontId="10" fillId="4" borderId="13" xfId="0" applyNumberFormat="1" applyFont="1" applyFill="1" applyBorder="1" applyAlignment="1">
      <alignment horizontal="left" vertical="top" wrapText="1"/>
    </xf>
    <xf numFmtId="0" fontId="8" fillId="0" borderId="20" xfId="0" applyFont="1" applyFill="1" applyBorder="1"/>
    <xf numFmtId="0" fontId="5" fillId="4" borderId="20" xfId="0" applyFont="1" applyFill="1" applyBorder="1" applyAlignment="1">
      <alignment horizontal="left" vertical="top"/>
    </xf>
    <xf numFmtId="0" fontId="5" fillId="4" borderId="20" xfId="0" applyFont="1" applyFill="1" applyBorder="1" applyAlignment="1">
      <alignment horizontal="left"/>
    </xf>
    <xf numFmtId="164" fontId="5" fillId="4" borderId="20" xfId="0" applyNumberFormat="1" applyFont="1" applyFill="1" applyBorder="1" applyAlignment="1">
      <alignment wrapText="1"/>
    </xf>
    <xf numFmtId="164" fontId="5" fillId="4" borderId="4" xfId="0" applyNumberFormat="1" applyFont="1" applyFill="1" applyBorder="1" applyAlignment="1">
      <alignment wrapText="1"/>
    </xf>
    <xf numFmtId="164" fontId="10" fillId="0" borderId="32" xfId="0" applyNumberFormat="1" applyFont="1" applyFill="1" applyBorder="1" applyAlignment="1">
      <alignment horizontal="right" wrapText="1"/>
    </xf>
    <xf numFmtId="0" fontId="10" fillId="0" borderId="0" xfId="0" applyFont="1" applyFill="1" applyBorder="1"/>
    <xf numFmtId="44" fontId="5" fillId="0" borderId="0" xfId="0" applyNumberFormat="1" applyFont="1" applyFill="1" applyBorder="1" applyAlignment="1">
      <alignment wrapText="1"/>
    </xf>
    <xf numFmtId="44" fontId="5" fillId="0" borderId="8" xfId="0" applyNumberFormat="1" applyFont="1" applyFill="1" applyBorder="1" applyAlignment="1">
      <alignment wrapText="1"/>
    </xf>
    <xf numFmtId="164" fontId="5" fillId="0" borderId="0" xfId="0" applyNumberFormat="1" applyFont="1" applyFill="1" applyBorder="1"/>
    <xf numFmtId="0" fontId="10" fillId="0" borderId="32" xfId="0" applyFont="1" applyFill="1" applyBorder="1" applyAlignment="1">
      <alignment horizontal="right"/>
    </xf>
    <xf numFmtId="44" fontId="5" fillId="4" borderId="0" xfId="0" applyNumberFormat="1" applyFont="1" applyFill="1" applyBorder="1" applyAlignment="1">
      <alignment horizontal="center" wrapText="1"/>
    </xf>
    <xf numFmtId="164" fontId="10" fillId="5" borderId="40" xfId="0" applyNumberFormat="1" applyFont="1" applyFill="1" applyBorder="1" applyAlignment="1" applyProtection="1">
      <alignment horizontal="left" vertical="top" wrapText="1"/>
      <protection locked="0"/>
    </xf>
    <xf numFmtId="164" fontId="5" fillId="5" borderId="41" xfId="0" applyNumberFormat="1" applyFont="1" applyFill="1" applyBorder="1" applyAlignment="1" applyProtection="1">
      <alignment wrapText="1"/>
      <protection locked="0"/>
    </xf>
    <xf numFmtId="164" fontId="5" fillId="5" borderId="22" xfId="0" applyNumberFormat="1" applyFont="1" applyFill="1" applyBorder="1" applyAlignment="1" applyProtection="1">
      <alignment wrapText="1"/>
      <protection locked="0"/>
    </xf>
    <xf numFmtId="164" fontId="10" fillId="5" borderId="40" xfId="0" applyNumberFormat="1" applyFont="1" applyFill="1" applyBorder="1" applyAlignment="1" applyProtection="1">
      <alignment horizontal="left" vertical="top"/>
      <protection locked="0"/>
    </xf>
    <xf numFmtId="164" fontId="10" fillId="0" borderId="32" xfId="0" applyNumberFormat="1" applyFont="1" applyFill="1" applyBorder="1" applyAlignment="1">
      <alignment horizontal="right" vertical="center" wrapText="1"/>
    </xf>
    <xf numFmtId="164" fontId="10" fillId="4" borderId="32" xfId="0" applyNumberFormat="1" applyFont="1" applyFill="1" applyBorder="1" applyAlignment="1">
      <alignment horizontal="right" vertical="center" wrapText="1"/>
    </xf>
    <xf numFmtId="164" fontId="5" fillId="4" borderId="42" xfId="0" applyNumberFormat="1" applyFont="1" applyFill="1" applyBorder="1" applyAlignment="1">
      <alignment wrapText="1"/>
    </xf>
    <xf numFmtId="164" fontId="5" fillId="4" borderId="8" xfId="0" applyNumberFormat="1" applyFont="1" applyFill="1" applyBorder="1" applyAlignment="1">
      <alignment wrapText="1"/>
    </xf>
    <xf numFmtId="0" fontId="10" fillId="4" borderId="13" xfId="0" applyFont="1" applyFill="1" applyBorder="1" applyAlignment="1">
      <alignment horizontal="right"/>
    </xf>
    <xf numFmtId="44" fontId="5" fillId="4" borderId="20" xfId="0" applyNumberFormat="1" applyFont="1" applyFill="1" applyBorder="1"/>
    <xf numFmtId="44" fontId="5" fillId="4" borderId="43" xfId="0" applyNumberFormat="1" applyFont="1" applyFill="1" applyBorder="1"/>
    <xf numFmtId="0" fontId="9" fillId="4" borderId="44" xfId="0" applyFont="1" applyFill="1" applyBorder="1"/>
    <xf numFmtId="44" fontId="5" fillId="4" borderId="45" xfId="0" applyNumberFormat="1" applyFont="1" applyFill="1" applyBorder="1" applyAlignment="1">
      <alignment wrapText="1"/>
    </xf>
    <xf numFmtId="44" fontId="5" fillId="4" borderId="20" xfId="0" applyNumberFormat="1" applyFont="1" applyFill="1" applyBorder="1" applyAlignment="1">
      <alignment wrapText="1"/>
    </xf>
    <xf numFmtId="44" fontId="5" fillId="4" borderId="0" xfId="0" applyNumberFormat="1" applyFont="1" applyFill="1" applyBorder="1" applyAlignment="1">
      <alignment wrapText="1"/>
    </xf>
    <xf numFmtId="0" fontId="5" fillId="4" borderId="0" xfId="0" applyFont="1" applyFill="1" applyBorder="1" applyAlignment="1">
      <alignment horizontal="right"/>
    </xf>
    <xf numFmtId="164" fontId="10" fillId="5" borderId="0" xfId="0" applyNumberFormat="1" applyFont="1" applyFill="1" applyBorder="1" applyAlignment="1" applyProtection="1">
      <alignment wrapText="1"/>
      <protection locked="0"/>
    </xf>
    <xf numFmtId="44" fontId="10" fillId="5" borderId="25" xfId="0" applyNumberFormat="1" applyFont="1" applyFill="1" applyBorder="1" applyAlignment="1" applyProtection="1">
      <alignment wrapText="1"/>
      <protection locked="0"/>
    </xf>
    <xf numFmtId="164" fontId="10" fillId="4" borderId="0" xfId="0" applyNumberFormat="1" applyFont="1" applyFill="1" applyBorder="1" applyAlignment="1">
      <alignment horizontal="right" vertical="center" wrapText="1"/>
    </xf>
    <xf numFmtId="44" fontId="10" fillId="4" borderId="36" xfId="0" applyNumberFormat="1" applyFont="1" applyFill="1" applyBorder="1" applyAlignment="1">
      <alignment horizontal="right" wrapText="1"/>
    </xf>
    <xf numFmtId="44" fontId="5" fillId="4" borderId="37" xfId="0" applyNumberFormat="1" applyFont="1" applyFill="1" applyBorder="1"/>
    <xf numFmtId="44" fontId="5" fillId="4" borderId="38" xfId="0" applyNumberFormat="1" applyFont="1" applyFill="1" applyBorder="1"/>
    <xf numFmtId="164" fontId="10" fillId="0" borderId="13" xfId="0" applyNumberFormat="1" applyFont="1" applyFill="1" applyBorder="1" applyAlignment="1">
      <alignment horizontal="right" vertical="center" wrapText="1"/>
    </xf>
    <xf numFmtId="44" fontId="10" fillId="4" borderId="20" xfId="0" applyNumberFormat="1" applyFont="1" applyFill="1" applyBorder="1" applyAlignment="1">
      <alignment wrapText="1"/>
    </xf>
    <xf numFmtId="44" fontId="5" fillId="0" borderId="20" xfId="0" applyNumberFormat="1" applyFont="1" applyFill="1" applyBorder="1" applyAlignment="1">
      <alignment wrapText="1"/>
    </xf>
    <xf numFmtId="164" fontId="10" fillId="0" borderId="32" xfId="0" applyNumberFormat="1" applyFont="1" applyFill="1" applyBorder="1" applyAlignment="1">
      <alignment vertical="center" wrapText="1"/>
    </xf>
    <xf numFmtId="0" fontId="9" fillId="0" borderId="0" xfId="0" applyFont="1" applyFill="1" applyBorder="1"/>
    <xf numFmtId="0" fontId="14" fillId="0" borderId="0" xfId="0" applyFont="1" applyFill="1" applyBorder="1" applyAlignment="1">
      <alignment horizontal="right"/>
    </xf>
    <xf numFmtId="9" fontId="10" fillId="4" borderId="0" xfId="0" applyNumberFormat="1" applyFont="1" applyFill="1" applyBorder="1" applyAlignment="1">
      <alignment wrapText="1"/>
    </xf>
    <xf numFmtId="0" fontId="15" fillId="0" borderId="32" xfId="0" applyFont="1" applyFill="1" applyBorder="1"/>
    <xf numFmtId="0" fontId="16" fillId="0" borderId="0" xfId="0" applyFont="1" applyFill="1" applyBorder="1"/>
    <xf numFmtId="0" fontId="16" fillId="0" borderId="0" xfId="0" applyFont="1" applyFill="1" applyBorder="1" applyAlignment="1">
      <alignment horizontal="right"/>
    </xf>
    <xf numFmtId="164" fontId="10" fillId="0" borderId="0" xfId="0" applyNumberFormat="1" applyFont="1" applyFill="1" applyBorder="1" applyAlignment="1">
      <alignment horizontal="right" wrapText="1"/>
    </xf>
    <xf numFmtId="164" fontId="10" fillId="0" borderId="0" xfId="0" applyNumberFormat="1" applyFont="1" applyFill="1" applyBorder="1"/>
    <xf numFmtId="164" fontId="16" fillId="0" borderId="0" xfId="0" applyNumberFormat="1" applyFont="1" applyFill="1" applyBorder="1"/>
    <xf numFmtId="0" fontId="17" fillId="0" borderId="32" xfId="0" applyFont="1" applyFill="1" applyBorder="1" applyAlignment="1">
      <alignment vertical="top" wrapText="1"/>
    </xf>
    <xf numFmtId="0" fontId="8" fillId="0" borderId="36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337037</xdr:colOff>
      <xdr:row>30</xdr:row>
      <xdr:rowOff>43963</xdr:rowOff>
    </xdr:from>
    <xdr:to>
      <xdr:col>3</xdr:col>
      <xdr:colOff>342872</xdr:colOff>
      <xdr:row>34</xdr:row>
      <xdr:rowOff>345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8462" y="6282838"/>
          <a:ext cx="1567935" cy="718382"/>
        </a:xfrm>
        <a:prstGeom prst="rect">
          <a:avLst/>
        </a:prstGeom>
      </xdr:spPr>
    </xdr:pic>
    <xdr:clientData/>
  </xdr:twoCellAnchor>
  <xdr:twoCellAnchor editAs="oneCell">
    <xdr:from>
      <xdr:col>2</xdr:col>
      <xdr:colOff>366346</xdr:colOff>
      <xdr:row>36</xdr:row>
      <xdr:rowOff>58615</xdr:rowOff>
    </xdr:from>
    <xdr:to>
      <xdr:col>3</xdr:col>
      <xdr:colOff>372603</xdr:colOff>
      <xdr:row>40</xdr:row>
      <xdr:rowOff>12840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47771" y="7269040"/>
          <a:ext cx="1568357" cy="716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abSelected="1" workbookViewId="0">
      <selection activeCell="C1" sqref="C1:K1"/>
    </sheetView>
  </sheetViews>
  <sheetFormatPr defaultRowHeight="15" x14ac:dyDescent="0.25"/>
  <cols>
    <col min="1" max="1" width="29.42578125" bestFit="1" customWidth="1"/>
    <col min="2" max="2" width="23.7109375" customWidth="1"/>
    <col min="3" max="3" width="23.42578125" customWidth="1"/>
    <col min="4" max="4" width="18.5703125" customWidth="1"/>
    <col min="5" max="5" width="12" customWidth="1"/>
    <col min="6" max="6" width="20.42578125" customWidth="1"/>
    <col min="7" max="7" width="16.28515625" customWidth="1"/>
    <col min="9" max="9" width="10.7109375" customWidth="1"/>
    <col min="10" max="10" width="10.5703125" customWidth="1"/>
    <col min="11" max="11" width="12.7109375" customWidth="1"/>
  </cols>
  <sheetData>
    <row r="1" spans="1:13" ht="69" customHeight="1" x14ac:dyDescent="0.35">
      <c r="A1" s="1" t="s">
        <v>0</v>
      </c>
      <c r="B1" s="2" t="s">
        <v>1</v>
      </c>
      <c r="C1" s="3" t="s">
        <v>2</v>
      </c>
      <c r="D1" s="4"/>
      <c r="E1" s="4"/>
      <c r="F1" s="4"/>
      <c r="G1" s="4"/>
      <c r="H1" s="4"/>
      <c r="I1" s="4"/>
      <c r="J1" s="4"/>
      <c r="K1" s="4"/>
      <c r="L1" s="5"/>
      <c r="M1" s="6"/>
    </row>
    <row r="2" spans="1:13" ht="54.75" customHeight="1" thickBot="1" x14ac:dyDescent="0.35">
      <c r="A2" s="7" t="s">
        <v>3</v>
      </c>
      <c r="B2" s="8" t="s">
        <v>4</v>
      </c>
      <c r="C2" s="9"/>
      <c r="D2" s="10"/>
      <c r="E2" s="10"/>
      <c r="F2" s="10"/>
      <c r="G2" s="11" t="s">
        <v>5</v>
      </c>
      <c r="H2" s="12"/>
      <c r="I2" s="12"/>
      <c r="J2" s="9"/>
      <c r="K2" s="10"/>
      <c r="L2" s="13"/>
      <c r="M2" s="13"/>
    </row>
    <row r="3" spans="1:13" ht="15.75" customHeight="1" x14ac:dyDescent="0.25">
      <c r="A3" s="14" t="s">
        <v>6</v>
      </c>
      <c r="B3" s="15" t="s">
        <v>7</v>
      </c>
      <c r="C3" s="16" t="s">
        <v>8</v>
      </c>
      <c r="D3" s="16" t="s">
        <v>9</v>
      </c>
      <c r="E3" s="17" t="s">
        <v>10</v>
      </c>
      <c r="F3" s="18" t="s">
        <v>11</v>
      </c>
      <c r="G3" s="19" t="s">
        <v>12</v>
      </c>
      <c r="H3" s="20"/>
      <c r="I3" s="21" t="s">
        <v>13</v>
      </c>
      <c r="J3" s="18" t="s">
        <v>13</v>
      </c>
      <c r="K3" s="22" t="s">
        <v>13</v>
      </c>
      <c r="L3" s="23"/>
      <c r="M3" s="23"/>
    </row>
    <row r="4" spans="1:13" ht="18.75" customHeight="1" x14ac:dyDescent="0.25">
      <c r="A4" s="24" t="s">
        <v>14</v>
      </c>
      <c r="B4" s="16"/>
      <c r="C4" s="16" t="s">
        <v>15</v>
      </c>
      <c r="D4" s="16" t="s">
        <v>16</v>
      </c>
      <c r="E4" s="17" t="s">
        <v>17</v>
      </c>
      <c r="F4" s="18"/>
      <c r="G4" s="25" t="s">
        <v>18</v>
      </c>
      <c r="H4" s="26"/>
      <c r="I4" s="27"/>
      <c r="J4" s="27"/>
      <c r="K4" s="28"/>
      <c r="L4" s="23"/>
      <c r="M4" s="23"/>
    </row>
    <row r="5" spans="1:13" ht="16.5" customHeight="1" thickBot="1" x14ac:dyDescent="0.3">
      <c r="A5" s="29"/>
      <c r="B5" s="16"/>
      <c r="C5" s="16"/>
      <c r="D5" s="16"/>
      <c r="E5" s="17" t="s">
        <v>19</v>
      </c>
      <c r="F5" s="18"/>
      <c r="G5" s="25" t="s">
        <v>20</v>
      </c>
      <c r="H5" s="30"/>
      <c r="I5" s="31"/>
      <c r="J5" s="31"/>
      <c r="K5" s="32"/>
      <c r="L5" s="23"/>
      <c r="M5" s="23"/>
    </row>
    <row r="6" spans="1:13" x14ac:dyDescent="0.25">
      <c r="A6" s="33"/>
      <c r="B6" s="34">
        <v>0</v>
      </c>
      <c r="C6" s="35"/>
      <c r="D6" s="36"/>
      <c r="E6" s="37"/>
      <c r="F6" s="38">
        <v>0</v>
      </c>
      <c r="G6" s="39">
        <v>0</v>
      </c>
      <c r="H6" s="40">
        <v>0</v>
      </c>
      <c r="I6" s="41">
        <v>0</v>
      </c>
      <c r="J6" s="42">
        <v>0</v>
      </c>
      <c r="K6" s="42">
        <v>0</v>
      </c>
      <c r="L6" s="43">
        <f>SUM(G6:K6)</f>
        <v>0</v>
      </c>
      <c r="M6" s="44" t="b">
        <f t="shared" ref="M6:M17" si="0">L6=F6</f>
        <v>1</v>
      </c>
    </row>
    <row r="7" spans="1:13" x14ac:dyDescent="0.25">
      <c r="A7" s="45"/>
      <c r="B7" s="46">
        <v>0</v>
      </c>
      <c r="C7" s="47"/>
      <c r="D7" s="48"/>
      <c r="E7" s="49"/>
      <c r="F7" s="50">
        <v>0</v>
      </c>
      <c r="G7" s="51">
        <v>0</v>
      </c>
      <c r="H7" s="50">
        <v>0</v>
      </c>
      <c r="I7" s="50">
        <v>0</v>
      </c>
      <c r="J7" s="52">
        <v>0</v>
      </c>
      <c r="K7" s="52">
        <v>0</v>
      </c>
      <c r="L7" s="43">
        <f t="shared" ref="L7:L18" si="1">SUM(G7:K7)</f>
        <v>0</v>
      </c>
      <c r="M7" s="44" t="b">
        <f t="shared" si="0"/>
        <v>1</v>
      </c>
    </row>
    <row r="8" spans="1:13" x14ac:dyDescent="0.25">
      <c r="A8" s="45"/>
      <c r="B8" s="53">
        <v>0</v>
      </c>
      <c r="C8" s="47"/>
      <c r="D8" s="48"/>
      <c r="E8" s="49"/>
      <c r="F8" s="50">
        <v>0</v>
      </c>
      <c r="G8" s="54">
        <v>0</v>
      </c>
      <c r="H8" s="50">
        <v>0</v>
      </c>
      <c r="I8" s="50">
        <v>0</v>
      </c>
      <c r="J8" s="52">
        <v>0</v>
      </c>
      <c r="K8" s="52">
        <v>0</v>
      </c>
      <c r="L8" s="43">
        <f t="shared" si="1"/>
        <v>0</v>
      </c>
      <c r="M8" s="44" t="b">
        <f t="shared" si="0"/>
        <v>1</v>
      </c>
    </row>
    <row r="9" spans="1:13" x14ac:dyDescent="0.25">
      <c r="A9" s="45"/>
      <c r="B9" s="53">
        <v>0</v>
      </c>
      <c r="C9" s="47"/>
      <c r="D9" s="48"/>
      <c r="E9" s="49"/>
      <c r="F9" s="50">
        <v>0</v>
      </c>
      <c r="G9" s="54">
        <v>0</v>
      </c>
      <c r="H9" s="50">
        <v>0</v>
      </c>
      <c r="I9" s="50">
        <v>0</v>
      </c>
      <c r="J9" s="52">
        <v>0</v>
      </c>
      <c r="K9" s="52">
        <v>0</v>
      </c>
      <c r="L9" s="43">
        <f t="shared" si="1"/>
        <v>0</v>
      </c>
      <c r="M9" s="44" t="b">
        <f t="shared" si="0"/>
        <v>1</v>
      </c>
    </row>
    <row r="10" spans="1:13" x14ac:dyDescent="0.25">
      <c r="A10" s="45"/>
      <c r="B10" s="55">
        <v>0</v>
      </c>
      <c r="C10" s="56"/>
      <c r="D10" s="48"/>
      <c r="E10" s="49"/>
      <c r="F10" s="50">
        <v>0</v>
      </c>
      <c r="G10" s="54">
        <v>0</v>
      </c>
      <c r="H10" s="50">
        <v>0</v>
      </c>
      <c r="I10" s="50">
        <v>0</v>
      </c>
      <c r="J10" s="52">
        <v>0</v>
      </c>
      <c r="K10" s="52">
        <v>0</v>
      </c>
      <c r="L10" s="43">
        <f t="shared" si="1"/>
        <v>0</v>
      </c>
      <c r="M10" s="44" t="b">
        <f t="shared" si="0"/>
        <v>1</v>
      </c>
    </row>
    <row r="11" spans="1:13" x14ac:dyDescent="0.25">
      <c r="A11" s="45"/>
      <c r="B11" s="55">
        <v>0</v>
      </c>
      <c r="C11" s="57"/>
      <c r="D11" s="57"/>
      <c r="E11" s="58"/>
      <c r="F11" s="50">
        <v>0</v>
      </c>
      <c r="G11" s="54">
        <v>0</v>
      </c>
      <c r="H11" s="50">
        <v>0</v>
      </c>
      <c r="I11" s="50">
        <v>0</v>
      </c>
      <c r="J11" s="52">
        <v>0</v>
      </c>
      <c r="K11" s="52">
        <v>0</v>
      </c>
      <c r="L11" s="43">
        <f t="shared" si="1"/>
        <v>0</v>
      </c>
      <c r="M11" s="44" t="b">
        <f t="shared" si="0"/>
        <v>1</v>
      </c>
    </row>
    <row r="12" spans="1:13" x14ac:dyDescent="0.25">
      <c r="A12" s="45"/>
      <c r="B12" s="55">
        <v>0</v>
      </c>
      <c r="C12" s="57"/>
      <c r="D12" s="48"/>
      <c r="E12" s="49"/>
      <c r="F12" s="50">
        <v>0</v>
      </c>
      <c r="G12" s="54">
        <v>0</v>
      </c>
      <c r="H12" s="50">
        <v>0</v>
      </c>
      <c r="I12" s="50">
        <v>0</v>
      </c>
      <c r="J12" s="52">
        <v>0</v>
      </c>
      <c r="K12" s="52">
        <v>0</v>
      </c>
      <c r="L12" s="43">
        <f t="shared" si="1"/>
        <v>0</v>
      </c>
      <c r="M12" s="44" t="b">
        <f t="shared" si="0"/>
        <v>1</v>
      </c>
    </row>
    <row r="13" spans="1:13" x14ac:dyDescent="0.25">
      <c r="A13" s="45"/>
      <c r="B13" s="55">
        <v>0</v>
      </c>
      <c r="C13" s="57"/>
      <c r="D13" s="57"/>
      <c r="E13" s="58"/>
      <c r="F13" s="50">
        <v>0</v>
      </c>
      <c r="G13" s="54">
        <v>0</v>
      </c>
      <c r="H13" s="50">
        <v>0</v>
      </c>
      <c r="I13" s="50">
        <v>0</v>
      </c>
      <c r="J13" s="52">
        <v>0</v>
      </c>
      <c r="K13" s="52">
        <v>0</v>
      </c>
      <c r="L13" s="43">
        <f t="shared" si="1"/>
        <v>0</v>
      </c>
      <c r="M13" s="44" t="b">
        <f t="shared" si="0"/>
        <v>1</v>
      </c>
    </row>
    <row r="14" spans="1:13" x14ac:dyDescent="0.25">
      <c r="A14" s="45"/>
      <c r="B14" s="55">
        <v>0</v>
      </c>
      <c r="C14" s="57"/>
      <c r="D14" s="57"/>
      <c r="E14" s="58"/>
      <c r="F14" s="50">
        <v>0</v>
      </c>
      <c r="G14" s="54">
        <v>0</v>
      </c>
      <c r="H14" s="50">
        <v>0</v>
      </c>
      <c r="I14" s="50">
        <v>0</v>
      </c>
      <c r="J14" s="52">
        <v>0</v>
      </c>
      <c r="K14" s="52">
        <v>0</v>
      </c>
      <c r="L14" s="43">
        <f t="shared" si="1"/>
        <v>0</v>
      </c>
      <c r="M14" s="44" t="b">
        <f t="shared" si="0"/>
        <v>1</v>
      </c>
    </row>
    <row r="15" spans="1:13" x14ac:dyDescent="0.25">
      <c r="A15" s="45"/>
      <c r="B15" s="55">
        <v>0</v>
      </c>
      <c r="C15" s="57"/>
      <c r="D15" s="57"/>
      <c r="E15" s="58"/>
      <c r="F15" s="50">
        <v>0</v>
      </c>
      <c r="G15" s="54">
        <v>0</v>
      </c>
      <c r="H15" s="50">
        <v>0</v>
      </c>
      <c r="I15" s="50">
        <v>0</v>
      </c>
      <c r="J15" s="52">
        <v>0</v>
      </c>
      <c r="K15" s="52">
        <v>0</v>
      </c>
      <c r="L15" s="43">
        <f t="shared" si="1"/>
        <v>0</v>
      </c>
      <c r="M15" s="44" t="b">
        <f t="shared" si="0"/>
        <v>1</v>
      </c>
    </row>
    <row r="16" spans="1:13" x14ac:dyDescent="0.25">
      <c r="A16" s="59"/>
      <c r="B16" s="55">
        <v>0</v>
      </c>
      <c r="C16" s="57"/>
      <c r="D16" s="57"/>
      <c r="E16" s="58"/>
      <c r="F16" s="50">
        <v>0</v>
      </c>
      <c r="G16" s="54">
        <v>0</v>
      </c>
      <c r="H16" s="50">
        <v>0</v>
      </c>
      <c r="I16" s="50">
        <v>0</v>
      </c>
      <c r="J16" s="52">
        <v>0</v>
      </c>
      <c r="K16" s="52">
        <v>0</v>
      </c>
      <c r="L16" s="43">
        <f t="shared" si="1"/>
        <v>0</v>
      </c>
      <c r="M16" s="44" t="b">
        <f t="shared" si="0"/>
        <v>1</v>
      </c>
    </row>
    <row r="17" spans="1:13" ht="54" x14ac:dyDescent="0.25">
      <c r="A17" s="60" t="s">
        <v>21</v>
      </c>
      <c r="B17" s="61"/>
      <c r="C17" s="62"/>
      <c r="D17" s="62"/>
      <c r="E17" s="62"/>
      <c r="F17" s="63">
        <f t="shared" ref="F17:K17" si="2">SUM(F6:F16)</f>
        <v>0</v>
      </c>
      <c r="G17" s="64">
        <f t="shared" si="2"/>
        <v>0</v>
      </c>
      <c r="H17" s="65">
        <f t="shared" si="2"/>
        <v>0</v>
      </c>
      <c r="I17" s="65">
        <f t="shared" si="2"/>
        <v>0</v>
      </c>
      <c r="J17" s="66">
        <f t="shared" si="2"/>
        <v>0</v>
      </c>
      <c r="K17" s="66">
        <f t="shared" si="2"/>
        <v>0</v>
      </c>
      <c r="L17" s="43">
        <f t="shared" si="1"/>
        <v>0</v>
      </c>
      <c r="M17" s="44" t="b">
        <f t="shared" si="0"/>
        <v>1</v>
      </c>
    </row>
    <row r="18" spans="1:13" x14ac:dyDescent="0.25">
      <c r="A18" s="67"/>
      <c r="B18" s="68"/>
      <c r="C18" s="68"/>
      <c r="D18" s="68"/>
      <c r="E18" s="69"/>
      <c r="F18" s="68"/>
      <c r="G18" s="70"/>
      <c r="H18" s="71"/>
      <c r="I18" s="71"/>
      <c r="J18" s="71"/>
      <c r="K18" s="71"/>
      <c r="L18" s="43"/>
      <c r="M18" s="44"/>
    </row>
    <row r="19" spans="1:13" x14ac:dyDescent="0.25">
      <c r="A19" s="72" t="s">
        <v>22</v>
      </c>
      <c r="B19" s="73"/>
      <c r="C19" s="74"/>
      <c r="D19" s="74"/>
      <c r="E19" s="13"/>
      <c r="F19" s="75"/>
      <c r="G19" s="76"/>
      <c r="H19" s="75"/>
      <c r="I19" s="75"/>
      <c r="J19" s="75"/>
      <c r="K19" s="75"/>
      <c r="L19" s="43"/>
      <c r="M19" s="44"/>
    </row>
    <row r="20" spans="1:13" ht="27" x14ac:dyDescent="0.25">
      <c r="A20" s="60" t="s">
        <v>23</v>
      </c>
      <c r="B20" s="77"/>
      <c r="C20" s="78"/>
      <c r="D20" s="78"/>
      <c r="E20" s="13"/>
      <c r="F20" s="79">
        <f>F17*B19</f>
        <v>0</v>
      </c>
      <c r="G20" s="80">
        <f>G17*B19</f>
        <v>0</v>
      </c>
      <c r="H20" s="81">
        <v>0</v>
      </c>
      <c r="I20" s="81">
        <f>I17*B19</f>
        <v>0</v>
      </c>
      <c r="J20" s="81">
        <f>J17*B19</f>
        <v>0</v>
      </c>
      <c r="K20" s="81">
        <f>K17*B19</f>
        <v>0</v>
      </c>
      <c r="L20" s="43">
        <f>SUM(G20:K20)</f>
        <v>0</v>
      </c>
      <c r="M20" s="44" t="b">
        <f>L20=F20</f>
        <v>1</v>
      </c>
    </row>
    <row r="21" spans="1:13" x14ac:dyDescent="0.25">
      <c r="A21" s="82"/>
      <c r="B21" s="83"/>
      <c r="C21" s="83"/>
      <c r="D21" s="83"/>
      <c r="E21" s="83"/>
      <c r="F21" s="69"/>
      <c r="G21" s="84"/>
      <c r="H21" s="68"/>
      <c r="I21" s="68"/>
      <c r="J21" s="68"/>
      <c r="K21" s="68"/>
      <c r="L21" s="43"/>
      <c r="M21" s="44"/>
    </row>
    <row r="22" spans="1:13" x14ac:dyDescent="0.25">
      <c r="A22" s="85" t="s">
        <v>24</v>
      </c>
      <c r="B22" s="86"/>
      <c r="C22" s="86"/>
      <c r="D22" s="86"/>
      <c r="E22" s="86"/>
      <c r="F22" s="87">
        <f t="shared" ref="F22:G22" si="3">F20+F17</f>
        <v>0</v>
      </c>
      <c r="G22" s="88">
        <f t="shared" si="3"/>
        <v>0</v>
      </c>
      <c r="H22" s="87"/>
      <c r="I22" s="89">
        <f t="shared" ref="I22:K22" si="4">I20+I17</f>
        <v>0</v>
      </c>
      <c r="J22" s="90">
        <f t="shared" si="4"/>
        <v>0</v>
      </c>
      <c r="K22" s="90">
        <f t="shared" si="4"/>
        <v>0</v>
      </c>
      <c r="L22" s="43">
        <f>SUM(G22:K22)</f>
        <v>0</v>
      </c>
      <c r="M22" s="44" t="b">
        <f>L22=F22</f>
        <v>1</v>
      </c>
    </row>
    <row r="23" spans="1:13" ht="15.75" thickBot="1" x14ac:dyDescent="0.3">
      <c r="A23" s="91"/>
      <c r="B23" s="92"/>
      <c r="C23" s="92"/>
      <c r="D23" s="92"/>
      <c r="E23" s="92"/>
      <c r="F23" s="93"/>
      <c r="G23" s="94"/>
      <c r="H23" s="93"/>
      <c r="I23" s="93"/>
      <c r="J23" s="93"/>
      <c r="K23" s="93"/>
      <c r="L23" s="95"/>
      <c r="M23" s="13"/>
    </row>
    <row r="24" spans="1:13" ht="51.75" x14ac:dyDescent="0.25">
      <c r="A24" s="96" t="s">
        <v>25</v>
      </c>
      <c r="B24" s="97"/>
      <c r="C24" s="97"/>
      <c r="D24" s="97"/>
      <c r="E24" s="98" t="s">
        <v>26</v>
      </c>
      <c r="F24" s="99"/>
      <c r="G24" s="100"/>
      <c r="H24" s="99"/>
      <c r="I24" s="99"/>
      <c r="J24" s="99"/>
      <c r="K24" s="99"/>
      <c r="L24" s="95"/>
      <c r="M24" s="13"/>
    </row>
    <row r="25" spans="1:13" ht="26.25" x14ac:dyDescent="0.25">
      <c r="A25" s="101" t="s">
        <v>27</v>
      </c>
      <c r="B25" s="98"/>
      <c r="C25" s="98" t="s">
        <v>28</v>
      </c>
      <c r="D25" s="98"/>
      <c r="E25" s="98" t="s">
        <v>29</v>
      </c>
      <c r="F25" s="102"/>
      <c r="G25" s="103"/>
      <c r="H25" s="102"/>
      <c r="I25" s="102"/>
      <c r="J25" s="102"/>
      <c r="K25" s="102"/>
      <c r="L25" s="95"/>
      <c r="M25" s="13"/>
    </row>
    <row r="26" spans="1:13" x14ac:dyDescent="0.25">
      <c r="A26" s="104"/>
      <c r="B26" s="105">
        <v>14.2</v>
      </c>
      <c r="C26" s="106"/>
      <c r="D26" s="107"/>
      <c r="E26" s="106"/>
      <c r="F26" s="79"/>
      <c r="G26" s="108">
        <f>A26*B26*C26*E26</f>
        <v>0</v>
      </c>
      <c r="H26" s="95"/>
      <c r="I26" s="95"/>
      <c r="J26" s="95"/>
      <c r="K26" s="95"/>
      <c r="L26" s="95"/>
      <c r="M26" s="13"/>
    </row>
    <row r="27" spans="1:13" x14ac:dyDescent="0.25">
      <c r="A27" s="109" t="s">
        <v>30</v>
      </c>
      <c r="B27" s="110"/>
      <c r="C27" s="107"/>
      <c r="D27" s="107"/>
      <c r="E27" s="107"/>
      <c r="F27" s="79"/>
      <c r="G27" s="108">
        <f>B27*G26</f>
        <v>0</v>
      </c>
      <c r="H27" s="95"/>
      <c r="I27" s="95"/>
      <c r="J27" s="95"/>
      <c r="K27" s="95"/>
      <c r="L27" s="95"/>
      <c r="M27" s="13"/>
    </row>
    <row r="28" spans="1:13" ht="15.75" thickBot="1" x14ac:dyDescent="0.3">
      <c r="A28" s="111" t="s">
        <v>31</v>
      </c>
      <c r="B28" s="112"/>
      <c r="C28" s="112"/>
      <c r="D28" s="112"/>
      <c r="E28" s="112"/>
      <c r="F28" s="113"/>
      <c r="G28" s="114">
        <f>G26+G27</f>
        <v>0</v>
      </c>
      <c r="H28" s="93"/>
      <c r="I28" s="93"/>
      <c r="J28" s="93"/>
      <c r="K28" s="93"/>
      <c r="L28" s="95"/>
      <c r="M28" s="13"/>
    </row>
    <row r="29" spans="1:13" x14ac:dyDescent="0.25">
      <c r="A29" s="115" t="s">
        <v>32</v>
      </c>
      <c r="B29" s="116"/>
      <c r="C29" s="117"/>
      <c r="D29" s="117"/>
      <c r="E29" s="118"/>
      <c r="F29" s="119"/>
      <c r="G29" s="120"/>
      <c r="H29" s="119"/>
      <c r="I29" s="119"/>
      <c r="J29" s="119"/>
      <c r="K29" s="119"/>
      <c r="L29" s="95"/>
      <c r="M29" s="13"/>
    </row>
    <row r="30" spans="1:13" x14ac:dyDescent="0.25">
      <c r="A30" s="121"/>
      <c r="B30" s="12"/>
      <c r="C30" s="122"/>
      <c r="D30" s="122"/>
      <c r="E30" s="122"/>
      <c r="F30" s="123"/>
      <c r="G30" s="124"/>
      <c r="H30" s="123"/>
      <c r="I30" s="123"/>
      <c r="J30" s="123"/>
      <c r="K30" s="123"/>
      <c r="L30" s="123"/>
      <c r="M30" s="125"/>
    </row>
    <row r="31" spans="1:13" x14ac:dyDescent="0.25">
      <c r="A31" s="126" t="s">
        <v>33</v>
      </c>
      <c r="B31" s="127"/>
      <c r="C31" s="127"/>
      <c r="D31" s="127"/>
      <c r="E31" s="127"/>
      <c r="F31" s="128"/>
      <c r="G31" s="129"/>
      <c r="H31" s="50"/>
      <c r="I31" s="130"/>
      <c r="J31" s="55"/>
      <c r="K31" s="55"/>
      <c r="L31" s="123"/>
      <c r="M31" s="125"/>
    </row>
    <row r="32" spans="1:13" x14ac:dyDescent="0.25">
      <c r="A32" s="126" t="s">
        <v>34</v>
      </c>
      <c r="B32" s="127"/>
      <c r="C32" s="127"/>
      <c r="D32" s="127"/>
      <c r="E32" s="127"/>
      <c r="F32" s="131"/>
      <c r="G32" s="129"/>
      <c r="H32" s="50"/>
      <c r="I32" s="130"/>
      <c r="J32" s="55"/>
      <c r="K32" s="55"/>
      <c r="L32" s="123"/>
      <c r="M32" s="125"/>
    </row>
    <row r="33" spans="1:13" x14ac:dyDescent="0.25">
      <c r="A33" s="126" t="s">
        <v>35</v>
      </c>
      <c r="B33" s="127"/>
      <c r="C33" s="127"/>
      <c r="D33" s="127"/>
      <c r="E33" s="127"/>
      <c r="F33" s="131"/>
      <c r="G33" s="129"/>
      <c r="H33" s="50"/>
      <c r="I33" s="130"/>
      <c r="J33" s="55"/>
      <c r="K33" s="55"/>
      <c r="L33" s="123"/>
      <c r="M33" s="13"/>
    </row>
    <row r="34" spans="1:13" ht="38.25" x14ac:dyDescent="0.25">
      <c r="A34" s="132" t="s">
        <v>36</v>
      </c>
      <c r="B34" s="127"/>
      <c r="C34" s="127"/>
      <c r="D34" s="127"/>
      <c r="E34" s="127"/>
      <c r="F34" s="131"/>
      <c r="G34" s="129"/>
      <c r="H34" s="50"/>
      <c r="I34" s="130"/>
      <c r="J34" s="55"/>
      <c r="K34" s="55"/>
      <c r="L34" s="123"/>
      <c r="M34" s="13"/>
    </row>
    <row r="35" spans="1:13" x14ac:dyDescent="0.25">
      <c r="A35" s="126" t="s">
        <v>37</v>
      </c>
      <c r="B35" s="127"/>
      <c r="C35" s="127"/>
      <c r="D35" s="127"/>
      <c r="E35" s="127"/>
      <c r="F35" s="131"/>
      <c r="G35" s="129"/>
      <c r="H35" s="50"/>
      <c r="I35" s="130"/>
      <c r="J35" s="55"/>
      <c r="K35" s="55"/>
      <c r="L35" s="123"/>
      <c r="M35" s="13"/>
    </row>
    <row r="36" spans="1:13" ht="15.75" thickBot="1" x14ac:dyDescent="0.3">
      <c r="A36" s="133" t="s">
        <v>38</v>
      </c>
      <c r="B36" s="86"/>
      <c r="C36" s="86"/>
      <c r="D36" s="86"/>
      <c r="E36" s="86"/>
      <c r="F36" s="134"/>
      <c r="G36" s="135">
        <f>SUM(G31:G35)</f>
        <v>0</v>
      </c>
      <c r="H36" s="79"/>
      <c r="I36" s="79">
        <f>SUM(I31:I35)</f>
        <v>0</v>
      </c>
      <c r="J36" s="79">
        <f>SUM(J31:J35)</f>
        <v>0</v>
      </c>
      <c r="K36" s="79">
        <f>SUM(K31:K35)</f>
        <v>0</v>
      </c>
      <c r="L36" s="123"/>
      <c r="M36" s="13"/>
    </row>
    <row r="37" spans="1:13" x14ac:dyDescent="0.25">
      <c r="A37" s="136" t="s">
        <v>39</v>
      </c>
      <c r="B37" s="137"/>
      <c r="C37" s="137"/>
      <c r="D37" s="137"/>
      <c r="E37" s="138"/>
      <c r="F37" s="139"/>
      <c r="G37" s="140"/>
      <c r="H37" s="141"/>
      <c r="I37" s="141"/>
      <c r="J37" s="141"/>
      <c r="K37" s="141"/>
      <c r="L37" s="123"/>
      <c r="M37" s="13"/>
    </row>
    <row r="38" spans="1:13" x14ac:dyDescent="0.25">
      <c r="A38" s="126" t="s">
        <v>40</v>
      </c>
      <c r="B38" s="142"/>
      <c r="C38" s="142"/>
      <c r="D38" s="142"/>
      <c r="E38" s="143"/>
      <c r="F38" s="144"/>
      <c r="G38" s="57"/>
      <c r="H38" s="57"/>
      <c r="I38" s="57"/>
      <c r="J38" s="57"/>
      <c r="K38" s="57"/>
      <c r="L38" s="123"/>
      <c r="M38" s="13"/>
    </row>
    <row r="39" spans="1:13" ht="38.25" x14ac:dyDescent="0.25">
      <c r="A39" s="132" t="s">
        <v>41</v>
      </c>
      <c r="B39" s="142"/>
      <c r="C39" s="142"/>
      <c r="D39" s="142"/>
      <c r="E39" s="44"/>
      <c r="F39" s="145"/>
      <c r="G39" s="57"/>
      <c r="H39" s="57"/>
      <c r="I39" s="57"/>
      <c r="J39" s="57"/>
      <c r="K39" s="57"/>
      <c r="L39" s="123"/>
      <c r="M39" s="13"/>
    </row>
    <row r="40" spans="1:13" ht="25.5" x14ac:dyDescent="0.25">
      <c r="A40" s="132" t="s">
        <v>42</v>
      </c>
      <c r="B40" s="142"/>
      <c r="C40" s="142"/>
      <c r="D40" s="142"/>
      <c r="E40" s="146"/>
      <c r="F40" s="145"/>
      <c r="G40" s="57"/>
      <c r="H40" s="57"/>
      <c r="I40" s="57"/>
      <c r="J40" s="57"/>
      <c r="K40" s="57"/>
      <c r="L40" s="123"/>
      <c r="M40" s="13"/>
    </row>
    <row r="41" spans="1:13" x14ac:dyDescent="0.25">
      <c r="A41" s="126" t="s">
        <v>43</v>
      </c>
      <c r="B41" s="142"/>
      <c r="C41" s="142"/>
      <c r="D41" s="142"/>
      <c r="E41" s="44"/>
      <c r="F41" s="48"/>
      <c r="G41" s="57">
        <v>0</v>
      </c>
      <c r="H41" s="57"/>
      <c r="I41" s="57"/>
      <c r="J41" s="57"/>
      <c r="K41" s="57"/>
      <c r="L41" s="123"/>
      <c r="M41" s="13"/>
    </row>
    <row r="42" spans="1:13" ht="15.75" thickBot="1" x14ac:dyDescent="0.3">
      <c r="A42" s="147" t="s">
        <v>44</v>
      </c>
      <c r="B42" s="112"/>
      <c r="C42" s="112"/>
      <c r="D42" s="112"/>
      <c r="E42" s="112"/>
      <c r="F42" s="148"/>
      <c r="G42" s="149">
        <f>SUM(G38:G41)</f>
        <v>0</v>
      </c>
      <c r="H42" s="148"/>
      <c r="I42" s="148">
        <f t="shared" ref="I42:K42" si="5">SUM(I38:I41)</f>
        <v>0</v>
      </c>
      <c r="J42" s="148">
        <f t="shared" si="5"/>
        <v>0</v>
      </c>
      <c r="K42" s="148">
        <f t="shared" si="5"/>
        <v>0</v>
      </c>
      <c r="L42" s="95"/>
      <c r="M42" s="13"/>
    </row>
    <row r="43" spans="1:13" x14ac:dyDescent="0.25">
      <c r="A43" s="150" t="s">
        <v>45</v>
      </c>
      <c r="B43" s="116"/>
      <c r="C43" s="116"/>
      <c r="D43" s="116"/>
      <c r="E43" s="116"/>
      <c r="F43" s="116"/>
      <c r="G43" s="151">
        <f>G42+G36+G28+G22</f>
        <v>0</v>
      </c>
      <c r="H43" s="152"/>
      <c r="I43" s="152"/>
      <c r="J43" s="152"/>
      <c r="K43" s="152"/>
      <c r="L43" s="123"/>
      <c r="M43" s="13"/>
    </row>
    <row r="44" spans="1:13" x14ac:dyDescent="0.25">
      <c r="A44" s="153"/>
      <c r="B44" s="154"/>
      <c r="C44" s="154"/>
      <c r="D44" s="154"/>
      <c r="E44" s="154"/>
      <c r="F44" s="155" t="s">
        <v>46</v>
      </c>
      <c r="G44" s="156" t="e">
        <f>G28/G43</f>
        <v>#DIV/0!</v>
      </c>
      <c r="H44" s="78"/>
      <c r="I44" s="78"/>
      <c r="J44" s="78"/>
      <c r="K44" s="78"/>
      <c r="L44" s="78"/>
      <c r="M44" s="13"/>
    </row>
    <row r="45" spans="1:13" ht="15.75" x14ac:dyDescent="0.25">
      <c r="A45" s="157"/>
      <c r="B45" s="158"/>
      <c r="C45" s="159"/>
      <c r="D45" s="159"/>
      <c r="E45" s="160"/>
      <c r="F45" s="12"/>
      <c r="G45" s="161"/>
      <c r="H45" s="162"/>
      <c r="I45" s="162"/>
      <c r="J45" s="162"/>
      <c r="K45" s="162"/>
      <c r="L45" s="162"/>
      <c r="M45" s="158"/>
    </row>
    <row r="46" spans="1:13" x14ac:dyDescent="0.25">
      <c r="A46" s="163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3"/>
      <c r="M46" s="13"/>
    </row>
    <row r="47" spans="1:13" ht="15.75" thickBot="1" x14ac:dyDescent="0.3">
      <c r="A47" s="164"/>
      <c r="B47" s="112"/>
      <c r="C47" s="112"/>
      <c r="D47" s="112"/>
      <c r="E47" s="112"/>
      <c r="F47" s="112"/>
      <c r="G47" s="112"/>
      <c r="H47" s="112"/>
      <c r="I47" s="112"/>
      <c r="J47" s="112"/>
      <c r="K47" s="112"/>
      <c r="L47" s="13"/>
      <c r="M47" s="13"/>
    </row>
  </sheetData>
  <mergeCells count="14">
    <mergeCell ref="E45:F45"/>
    <mergeCell ref="A46:K47"/>
    <mergeCell ref="A29:B29"/>
    <mergeCell ref="A30:B30"/>
    <mergeCell ref="B31:E35"/>
    <mergeCell ref="A36:E36"/>
    <mergeCell ref="A42:E42"/>
    <mergeCell ref="A43:F43"/>
    <mergeCell ref="C1:K1"/>
    <mergeCell ref="C2:F2"/>
    <mergeCell ref="G2:I2"/>
    <mergeCell ref="J2:K2"/>
    <mergeCell ref="A22:E22"/>
    <mergeCell ref="A28:E28"/>
  </mergeCells>
  <dataValidations count="2">
    <dataValidation type="decimal" allowBlank="1" showInputMessage="1" showErrorMessage="1" prompt=" - " sqref="A26">
      <formula1>1</formula1>
      <formula2>40</formula2>
    </dataValidation>
    <dataValidation type="decimal" operator="lessThan" allowBlank="1" showInputMessage="1" showErrorMessage="1" prompt=" - " sqref="C26:E27">
      <formula1>35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Professional Computer Associates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Dushaj</dc:creator>
  <cp:lastModifiedBy>Amanda Dushaj</cp:lastModifiedBy>
  <dcterms:created xsi:type="dcterms:W3CDTF">2023-04-11T14:02:24Z</dcterms:created>
  <dcterms:modified xsi:type="dcterms:W3CDTF">2023-04-11T14:08:27Z</dcterms:modified>
</cp:coreProperties>
</file>